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<sst xmlns="http://schemas.openxmlformats.org/spreadsheetml/2006/main" count="132" uniqueCount="85">
  <si>
    <t>Test  [30]</t>
  </si>
  <si>
    <t>Návrh plošného spoja  [20]</t>
  </si>
  <si>
    <t>Funkcia zhotoveného zapojenia [50]</t>
  </si>
  <si>
    <t>P.č.</t>
  </si>
  <si>
    <t>Kvalita spájkovania  [15]</t>
  </si>
  <si>
    <t>Čistota vyhotovenia  [5]</t>
  </si>
  <si>
    <t>Spolu</t>
  </si>
  <si>
    <t>Poradie</t>
  </si>
  <si>
    <t>Spolu praktická časť</t>
  </si>
  <si>
    <t>kategória A (žiaci 3. a 4. ročníka stredných škôl)</t>
  </si>
  <si>
    <t>kategória B (žiaci 1. a 2. ročníka stredných škôl)</t>
  </si>
  <si>
    <t xml:space="preserve"> </t>
  </si>
  <si>
    <t>Meno, priezvisko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</si>
  <si>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</si>
  <si>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</si>
  <si>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</si>
  <si>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</si>
  <si>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</si>
  <si>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</si>
  <si>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</si>
  <si>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</si>
  <si>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</si>
  <si>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Martin</t>
  </si>
  <si>
    <t xml:space="preserve">Patrik </t>
  </si>
  <si>
    <t>Ľubomír</t>
  </si>
  <si>
    <t>Juraj</t>
  </si>
  <si>
    <t>Jakub</t>
  </si>
  <si>
    <t>Daniel</t>
  </si>
  <si>
    <t>Tomáš</t>
  </si>
  <si>
    <t>Dávid</t>
  </si>
  <si>
    <t>Jozef</t>
  </si>
  <si>
    <t>Matúš</t>
  </si>
  <si>
    <t>PETREK</t>
  </si>
  <si>
    <t>MLYNÁR</t>
  </si>
  <si>
    <t>PALLAJ</t>
  </si>
  <si>
    <t>ŠARIŠSKÝ</t>
  </si>
  <si>
    <t>LAMPERT</t>
  </si>
  <si>
    <t>MÁRTON</t>
  </si>
  <si>
    <t>RYŠKA</t>
  </si>
  <si>
    <t>DANCÁK</t>
  </si>
  <si>
    <t>Michal</t>
  </si>
  <si>
    <t>Matej</t>
  </si>
  <si>
    <t xml:space="preserve">Dávid </t>
  </si>
  <si>
    <t>Peter</t>
  </si>
  <si>
    <t>VAGASKÝ</t>
  </si>
  <si>
    <t>CAPKO</t>
  </si>
  <si>
    <t>GREGA</t>
  </si>
  <si>
    <t>FILICKÝ</t>
  </si>
  <si>
    <t>BORTÁK</t>
  </si>
  <si>
    <t>Ondrej</t>
  </si>
  <si>
    <t>Roland</t>
  </si>
  <si>
    <t>Patrik</t>
  </si>
  <si>
    <t>VARGOVČÁK</t>
  </si>
  <si>
    <t>NEMČÍK</t>
  </si>
  <si>
    <t>Gabriel</t>
  </si>
  <si>
    <t>HRUŠKA</t>
  </si>
  <si>
    <t>VITIKÁČ</t>
  </si>
  <si>
    <t>PAVLANSKÝ</t>
  </si>
  <si>
    <t>Stanislav</t>
  </si>
  <si>
    <t>FEŇUŠ</t>
  </si>
  <si>
    <t>SOKOL</t>
  </si>
  <si>
    <t>Pavol</t>
  </si>
  <si>
    <t>RANIAK</t>
  </si>
  <si>
    <t>NOVÁK</t>
  </si>
  <si>
    <t>MACÁK</t>
  </si>
  <si>
    <t xml:space="preserve">Oleksander </t>
  </si>
  <si>
    <t>BUDNIKOV</t>
  </si>
  <si>
    <t>Anton</t>
  </si>
  <si>
    <t>KOSŤ</t>
  </si>
  <si>
    <t>SMREK</t>
  </si>
  <si>
    <t>HEGEDÜS</t>
  </si>
  <si>
    <t>LUKÁČ</t>
  </si>
  <si>
    <t>PROKS</t>
  </si>
  <si>
    <t>VARGA</t>
  </si>
  <si>
    <t>HRIŇ</t>
  </si>
  <si>
    <t>KOVÁCS</t>
  </si>
  <si>
    <t>8 - 9</t>
  </si>
  <si>
    <t>10 - 11</t>
  </si>
  <si>
    <t>8-9-10</t>
  </si>
  <si>
    <t>11-12-13</t>
  </si>
  <si>
    <t>15 -16</t>
  </si>
  <si>
    <t>SPŠ elektrotechnická, Košice</t>
  </si>
  <si>
    <t>Technická akadémia, Spišská Nová Ves</t>
  </si>
  <si>
    <t>Gymnázium, Alejová 1, Košice</t>
  </si>
  <si>
    <t>Výsledková listina XXXVI. ročníka krajského kola súťaže ZENIT v elektronike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</si>
</sst>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1B]d\.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5.8515625" style="0" customWidth="1"/>
    <col min="4" max="4" width="6.7109375" style="0" customWidth="1"/>
    <col min="5" max="5" width="12.00390625" style="0" customWidth="1"/>
    <col min="6" max="6" width="13.57421875" style="0" customWidth="1"/>
    <col min="7" max="7" width="13.00390625" style="0" customWidth="1"/>
    <col min="8" max="9" width="11.7109375" style="0" customWidth="1"/>
    <col min="10" max="10" width="9.421875" style="0" customWidth="1"/>
    <col min="11" max="11" width="8.28125" style="0" customWidth="1"/>
  </cols>
  <sheetData>
    <row r="1" spans="1:11" ht="15.75" customHeight="1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9.5" customHeight="1" thickBot="1">
      <c r="A2" s="51" t="s">
        <v>9</v>
      </c>
      <c r="B2" s="51"/>
      <c r="C2" s="51"/>
      <c r="D2" s="51"/>
      <c r="E2" s="51"/>
      <c r="F2" s="51"/>
      <c r="I2" s="55">
        <v>43797</v>
      </c>
      <c r="J2" s="55"/>
      <c r="K2" s="55"/>
    </row>
    <row r="3" spans="1:11" ht="39.75" customHeight="1" thickBot="1">
      <c r="A3" s="7" t="s">
        <v>3</v>
      </c>
      <c r="B3" s="53" t="s">
        <v>12</v>
      </c>
      <c r="C3" s="54"/>
      <c r="D3" s="4" t="s">
        <v>0</v>
      </c>
      <c r="E3" s="4" t="s">
        <v>1</v>
      </c>
      <c r="F3" s="4" t="s">
        <v>2</v>
      </c>
      <c r="G3" s="4" t="s">
        <v>4</v>
      </c>
      <c r="H3" s="4" t="s">
        <v>5</v>
      </c>
      <c r="I3" s="4" t="s">
        <v>8</v>
      </c>
      <c r="J3" s="5" t="s">
        <v>6</v>
      </c>
      <c r="K3" s="6" t="s">
        <v>7</v>
      </c>
    </row>
    <row r="4" spans="1:19" ht="12" customHeight="1">
      <c r="A4" s="19" t="s">
        <v>16</v>
      </c>
      <c r="B4" s="31" t="s">
        <v>41</v>
      </c>
      <c r="C4" s="31" t="s">
        <v>46</v>
      </c>
      <c r="D4" s="10">
        <v>30</v>
      </c>
      <c r="E4" s="10">
        <v>20</v>
      </c>
      <c r="F4" s="10">
        <v>50</v>
      </c>
      <c r="G4" s="10">
        <v>15</v>
      </c>
      <c r="H4" s="10">
        <v>5</v>
      </c>
      <c r="I4" s="10">
        <f aca="true" t="shared" si="0" ref="I4:I18">E4+F4+G4+H4</f>
        <v>90</v>
      </c>
      <c r="J4" s="10">
        <f aca="true" t="shared" si="1" ref="J4:J18">D4+I4</f>
        <v>120</v>
      </c>
      <c r="K4" s="40">
        <v>1</v>
      </c>
      <c r="L4" s="43" t="s">
        <v>81</v>
      </c>
      <c r="M4" s="44"/>
      <c r="N4" s="44"/>
      <c r="O4" s="44"/>
      <c r="P4" s="44"/>
      <c r="Q4" s="44"/>
      <c r="R4" s="44"/>
      <c r="S4" s="44"/>
    </row>
    <row r="5" spans="1:19" ht="12" customHeight="1">
      <c r="A5" s="18">
        <v>1</v>
      </c>
      <c r="B5" s="27" t="s">
        <v>22</v>
      </c>
      <c r="C5" s="27" t="s">
        <v>32</v>
      </c>
      <c r="D5" s="10">
        <v>21</v>
      </c>
      <c r="E5" s="10">
        <v>20</v>
      </c>
      <c r="F5" s="10">
        <v>50</v>
      </c>
      <c r="G5" s="10">
        <v>15</v>
      </c>
      <c r="H5" s="10">
        <v>5</v>
      </c>
      <c r="I5" s="10">
        <f t="shared" si="0"/>
        <v>90</v>
      </c>
      <c r="J5" s="10">
        <f t="shared" si="1"/>
        <v>111</v>
      </c>
      <c r="K5" s="41">
        <v>2</v>
      </c>
      <c r="L5" s="43" t="s">
        <v>82</v>
      </c>
      <c r="M5" s="44"/>
      <c r="N5" s="44"/>
      <c r="O5" s="44"/>
      <c r="P5" s="44"/>
      <c r="Q5" s="44"/>
      <c r="R5" s="44"/>
      <c r="S5" s="44"/>
    </row>
    <row r="6" spans="1:19" ht="12" customHeight="1">
      <c r="A6" s="18">
        <v>2</v>
      </c>
      <c r="B6" s="28" t="s">
        <v>23</v>
      </c>
      <c r="C6" s="28" t="s">
        <v>33</v>
      </c>
      <c r="D6" s="10">
        <v>11</v>
      </c>
      <c r="E6" s="10">
        <v>20</v>
      </c>
      <c r="F6" s="10">
        <v>50</v>
      </c>
      <c r="G6" s="10">
        <v>14</v>
      </c>
      <c r="H6" s="10">
        <v>5</v>
      </c>
      <c r="I6" s="10">
        <f t="shared" si="0"/>
        <v>89</v>
      </c>
      <c r="J6" s="10">
        <f t="shared" si="1"/>
        <v>100</v>
      </c>
      <c r="K6" s="40">
        <v>3</v>
      </c>
      <c r="L6" s="43" t="s">
        <v>82</v>
      </c>
      <c r="M6" s="44"/>
      <c r="N6" s="44"/>
      <c r="O6" s="44"/>
      <c r="P6" s="44"/>
      <c r="Q6" s="44"/>
      <c r="R6" s="44"/>
      <c r="S6" s="44"/>
    </row>
    <row r="7" spans="1:11" s="1" customFormat="1" ht="12" customHeight="1">
      <c r="A7" s="18" t="s">
        <v>18</v>
      </c>
      <c r="B7" s="27" t="s">
        <v>26</v>
      </c>
      <c r="C7" s="27" t="s">
        <v>36</v>
      </c>
      <c r="D7" s="10">
        <v>7</v>
      </c>
      <c r="E7" s="10">
        <v>5</v>
      </c>
      <c r="F7" s="10">
        <v>50</v>
      </c>
      <c r="G7" s="10">
        <v>12</v>
      </c>
      <c r="H7" s="10">
        <v>2</v>
      </c>
      <c r="I7" s="10">
        <f t="shared" si="0"/>
        <v>69</v>
      </c>
      <c r="J7" s="10">
        <f t="shared" si="1"/>
        <v>76</v>
      </c>
      <c r="K7" s="41">
        <v>4</v>
      </c>
    </row>
    <row r="8" spans="1:11" ht="12" customHeight="1">
      <c r="A8" s="18">
        <v>14</v>
      </c>
      <c r="B8" s="28" t="s">
        <v>30</v>
      </c>
      <c r="C8" s="28" t="s">
        <v>38</v>
      </c>
      <c r="D8" s="10">
        <v>14</v>
      </c>
      <c r="E8" s="10">
        <v>3</v>
      </c>
      <c r="F8" s="10">
        <v>40</v>
      </c>
      <c r="G8" s="10">
        <v>5</v>
      </c>
      <c r="H8" s="10">
        <v>3</v>
      </c>
      <c r="I8" s="10">
        <f t="shared" si="0"/>
        <v>51</v>
      </c>
      <c r="J8" s="10">
        <f t="shared" si="1"/>
        <v>65</v>
      </c>
      <c r="K8" s="40">
        <v>5</v>
      </c>
    </row>
    <row r="9" spans="1:20" ht="12" customHeight="1">
      <c r="A9" s="18" t="s">
        <v>13</v>
      </c>
      <c r="B9" s="27" t="s">
        <v>49</v>
      </c>
      <c r="C9" s="27" t="s">
        <v>44</v>
      </c>
      <c r="D9" s="10">
        <v>13</v>
      </c>
      <c r="E9" s="10">
        <v>10</v>
      </c>
      <c r="F9" s="10">
        <v>0</v>
      </c>
      <c r="G9" s="10">
        <v>4</v>
      </c>
      <c r="H9" s="10">
        <v>3</v>
      </c>
      <c r="I9" s="10">
        <f t="shared" si="0"/>
        <v>17</v>
      </c>
      <c r="J9" s="10">
        <f t="shared" si="1"/>
        <v>30</v>
      </c>
      <c r="K9" s="41">
        <v>6</v>
      </c>
      <c r="T9" t="s">
        <v>11</v>
      </c>
    </row>
    <row r="10" spans="1:11" ht="12" customHeight="1">
      <c r="A10" s="18">
        <v>3</v>
      </c>
      <c r="B10" s="28" t="s">
        <v>24</v>
      </c>
      <c r="C10" s="27" t="s">
        <v>34</v>
      </c>
      <c r="D10" s="10">
        <v>17</v>
      </c>
      <c r="E10" s="10">
        <v>2</v>
      </c>
      <c r="F10" s="10">
        <v>0</v>
      </c>
      <c r="G10" s="10">
        <v>3</v>
      </c>
      <c r="H10" s="10">
        <v>1</v>
      </c>
      <c r="I10" s="10">
        <f t="shared" si="0"/>
        <v>6</v>
      </c>
      <c r="J10" s="10">
        <f t="shared" si="1"/>
        <v>23</v>
      </c>
      <c r="K10" s="40">
        <v>7</v>
      </c>
    </row>
    <row r="11" spans="1:11" ht="12" customHeight="1">
      <c r="A11" s="18" t="s">
        <v>19</v>
      </c>
      <c r="B11" s="27" t="s">
        <v>51</v>
      </c>
      <c r="C11" s="27" t="s">
        <v>53</v>
      </c>
      <c r="D11" s="10">
        <v>5</v>
      </c>
      <c r="E11" s="10">
        <v>5</v>
      </c>
      <c r="F11" s="10">
        <v>0</v>
      </c>
      <c r="G11" s="10">
        <v>10</v>
      </c>
      <c r="H11" s="10">
        <v>2</v>
      </c>
      <c r="I11" s="10">
        <f t="shared" si="0"/>
        <v>17</v>
      </c>
      <c r="J11" s="10">
        <f t="shared" si="1"/>
        <v>22</v>
      </c>
      <c r="K11" s="41" t="s">
        <v>76</v>
      </c>
    </row>
    <row r="12" spans="1:16" s="1" customFormat="1" ht="12" customHeight="1">
      <c r="A12" s="18">
        <v>15</v>
      </c>
      <c r="B12" s="28" t="s">
        <v>31</v>
      </c>
      <c r="C12" s="28" t="s">
        <v>39</v>
      </c>
      <c r="D12" s="10">
        <v>11</v>
      </c>
      <c r="E12" s="10">
        <v>5</v>
      </c>
      <c r="F12" s="10">
        <v>0</v>
      </c>
      <c r="G12" s="10">
        <v>5</v>
      </c>
      <c r="H12" s="30">
        <v>1</v>
      </c>
      <c r="I12" s="10">
        <f t="shared" si="0"/>
        <v>11</v>
      </c>
      <c r="J12" s="10">
        <f t="shared" si="1"/>
        <v>22</v>
      </c>
      <c r="K12" s="40" t="s">
        <v>76</v>
      </c>
      <c r="L12" s="56"/>
      <c r="M12" s="57"/>
      <c r="N12" s="57"/>
      <c r="O12" s="57"/>
      <c r="P12" s="57"/>
    </row>
    <row r="13" spans="1:12" ht="12" customHeight="1">
      <c r="A13" s="18" t="s">
        <v>15</v>
      </c>
      <c r="B13" s="28" t="s">
        <v>25</v>
      </c>
      <c r="C13" s="28" t="s">
        <v>35</v>
      </c>
      <c r="D13" s="10">
        <v>15</v>
      </c>
      <c r="E13" s="10">
        <v>0</v>
      </c>
      <c r="F13" s="10">
        <v>0</v>
      </c>
      <c r="G13" s="10">
        <v>0</v>
      </c>
      <c r="H13" s="10">
        <v>0</v>
      </c>
      <c r="I13" s="10">
        <f t="shared" si="0"/>
        <v>0</v>
      </c>
      <c r="J13" s="10">
        <f t="shared" si="1"/>
        <v>15</v>
      </c>
      <c r="K13" s="41" t="s">
        <v>77</v>
      </c>
      <c r="L13" s="3"/>
    </row>
    <row r="14" spans="1:12" ht="12" customHeight="1">
      <c r="A14" s="18" t="s">
        <v>17</v>
      </c>
      <c r="B14" s="27" t="s">
        <v>51</v>
      </c>
      <c r="C14" s="27" t="s">
        <v>52</v>
      </c>
      <c r="D14" s="10">
        <v>15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0</v>
      </c>
      <c r="J14" s="10">
        <f t="shared" si="1"/>
        <v>15</v>
      </c>
      <c r="K14" s="40" t="s">
        <v>77</v>
      </c>
      <c r="L14" s="3"/>
    </row>
    <row r="15" spans="1:12" ht="12" customHeight="1">
      <c r="A15" s="18" t="s">
        <v>20</v>
      </c>
      <c r="B15" s="28" t="s">
        <v>42</v>
      </c>
      <c r="C15" s="28" t="s">
        <v>47</v>
      </c>
      <c r="D15" s="10">
        <v>12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  <c r="J15" s="10">
        <f t="shared" si="1"/>
        <v>12</v>
      </c>
      <c r="K15" s="41">
        <v>12</v>
      </c>
      <c r="L15" s="3"/>
    </row>
    <row r="16" spans="1:15" ht="12" customHeight="1">
      <c r="A16" s="18" t="s">
        <v>14</v>
      </c>
      <c r="B16" s="28" t="s">
        <v>50</v>
      </c>
      <c r="C16" s="28" t="s">
        <v>45</v>
      </c>
      <c r="D16" s="10">
        <v>10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0</v>
      </c>
      <c r="J16" s="10">
        <f t="shared" si="1"/>
        <v>10</v>
      </c>
      <c r="K16" s="40">
        <v>13</v>
      </c>
      <c r="L16" s="3"/>
      <c r="O16" t="s">
        <v>11</v>
      </c>
    </row>
    <row r="17" spans="1:12" ht="12" customHeight="1">
      <c r="A17" s="18">
        <v>13</v>
      </c>
      <c r="B17" s="34" t="s">
        <v>28</v>
      </c>
      <c r="C17" s="27" t="s">
        <v>37</v>
      </c>
      <c r="D17" s="10">
        <v>9</v>
      </c>
      <c r="E17" s="10">
        <v>0</v>
      </c>
      <c r="F17" s="10">
        <v>0</v>
      </c>
      <c r="G17" s="10">
        <v>0</v>
      </c>
      <c r="H17" s="10">
        <v>0</v>
      </c>
      <c r="I17" s="10">
        <f t="shared" si="0"/>
        <v>0</v>
      </c>
      <c r="J17" s="10">
        <f t="shared" si="1"/>
        <v>9</v>
      </c>
      <c r="K17" s="41">
        <v>14</v>
      </c>
      <c r="L17" s="3"/>
    </row>
    <row r="18" spans="1:12" ht="12" customHeight="1" thickBot="1">
      <c r="A18" s="25" t="s">
        <v>21</v>
      </c>
      <c r="B18" s="33" t="s">
        <v>54</v>
      </c>
      <c r="C18" s="33" t="s">
        <v>55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0"/>
        <v>0</v>
      </c>
      <c r="J18" s="11">
        <f t="shared" si="1"/>
        <v>0</v>
      </c>
      <c r="K18" s="42">
        <v>15</v>
      </c>
      <c r="L18" s="3"/>
    </row>
    <row r="19" spans="1:15" ht="6" customHeight="1">
      <c r="A19" s="17"/>
      <c r="B19" s="17"/>
      <c r="C19" s="17"/>
      <c r="I19" s="17"/>
      <c r="J19" s="17"/>
      <c r="O19" t="s">
        <v>11</v>
      </c>
    </row>
    <row r="20" spans="1:5" s="3" customFormat="1" ht="13.5" customHeight="1" thickBot="1">
      <c r="A20" s="52" t="s">
        <v>10</v>
      </c>
      <c r="B20" s="52"/>
      <c r="C20" s="52"/>
      <c r="D20" s="52"/>
      <c r="E20" s="52"/>
    </row>
    <row r="21" spans="1:14" ht="39.75" customHeight="1" thickBot="1">
      <c r="A21" s="7" t="s">
        <v>3</v>
      </c>
      <c r="B21" s="59" t="s">
        <v>12</v>
      </c>
      <c r="C21" s="60"/>
      <c r="D21" s="9" t="s">
        <v>0</v>
      </c>
      <c r="E21" s="4" t="s">
        <v>1</v>
      </c>
      <c r="F21" s="4" t="s">
        <v>2</v>
      </c>
      <c r="G21" s="4" t="s">
        <v>4</v>
      </c>
      <c r="H21" s="4" t="s">
        <v>5</v>
      </c>
      <c r="I21" s="4" t="s">
        <v>8</v>
      </c>
      <c r="J21" s="5" t="s">
        <v>6</v>
      </c>
      <c r="K21" s="6" t="s">
        <v>7</v>
      </c>
      <c r="N21" s="3" t="s">
        <v>11</v>
      </c>
    </row>
    <row r="22" spans="1:19" ht="12" customHeight="1">
      <c r="A22" s="18">
        <v>1</v>
      </c>
      <c r="B22" s="27" t="s">
        <v>40</v>
      </c>
      <c r="C22" s="27" t="s">
        <v>56</v>
      </c>
      <c r="D22" s="12">
        <v>13</v>
      </c>
      <c r="E22" s="16">
        <v>18</v>
      </c>
      <c r="F22" s="13">
        <v>50</v>
      </c>
      <c r="G22" s="13">
        <v>15</v>
      </c>
      <c r="H22" s="13">
        <v>5</v>
      </c>
      <c r="I22" s="10">
        <f aca="true" t="shared" si="2" ref="I22:I39">E22+F22+G22+H22</f>
        <v>88</v>
      </c>
      <c r="J22" s="10">
        <f aca="true" t="shared" si="3" ref="J22:J39">D22+I22</f>
        <v>101</v>
      </c>
      <c r="K22" s="40">
        <v>1</v>
      </c>
      <c r="L22" s="43" t="s">
        <v>82</v>
      </c>
      <c r="M22" s="44"/>
      <c r="N22" s="44"/>
      <c r="O22" s="44"/>
      <c r="P22" s="44"/>
      <c r="Q22" s="44"/>
      <c r="R22" s="44"/>
      <c r="S22" s="44"/>
    </row>
    <row r="23" spans="1:15" ht="12" customHeight="1">
      <c r="A23" s="19">
        <v>14</v>
      </c>
      <c r="B23" s="28" t="s">
        <v>43</v>
      </c>
      <c r="C23" s="28" t="s">
        <v>48</v>
      </c>
      <c r="D23" s="13">
        <v>19</v>
      </c>
      <c r="E23" s="16">
        <v>15</v>
      </c>
      <c r="F23" s="13">
        <v>50</v>
      </c>
      <c r="G23" s="13">
        <v>13</v>
      </c>
      <c r="H23" s="13">
        <v>3</v>
      </c>
      <c r="I23" s="10">
        <f t="shared" si="2"/>
        <v>81</v>
      </c>
      <c r="J23" s="10">
        <f t="shared" si="3"/>
        <v>100</v>
      </c>
      <c r="K23" s="40">
        <v>2</v>
      </c>
      <c r="L23" s="45" t="s">
        <v>83</v>
      </c>
      <c r="M23" s="46"/>
      <c r="N23" s="46"/>
      <c r="O23" s="46"/>
    </row>
    <row r="24" spans="1:19" ht="12" customHeight="1">
      <c r="A24" s="18" t="s">
        <v>17</v>
      </c>
      <c r="B24" s="27" t="s">
        <v>28</v>
      </c>
      <c r="C24" s="27" t="s">
        <v>64</v>
      </c>
      <c r="D24" s="14">
        <v>20</v>
      </c>
      <c r="E24" s="16">
        <v>20</v>
      </c>
      <c r="F24" s="13">
        <v>40</v>
      </c>
      <c r="G24" s="13">
        <v>10</v>
      </c>
      <c r="H24" s="13">
        <v>5</v>
      </c>
      <c r="I24" s="10">
        <f t="shared" si="2"/>
        <v>75</v>
      </c>
      <c r="J24" s="10">
        <f t="shared" si="3"/>
        <v>95</v>
      </c>
      <c r="K24" s="40">
        <v>3</v>
      </c>
      <c r="L24" s="43" t="s">
        <v>81</v>
      </c>
      <c r="M24" s="44"/>
      <c r="N24" s="44"/>
      <c r="O24" s="44"/>
      <c r="P24" s="44"/>
      <c r="Q24" s="44"/>
      <c r="R24" s="44"/>
      <c r="S24" s="44"/>
    </row>
    <row r="25" spans="1:16" ht="12" customHeight="1">
      <c r="A25" s="18" t="s">
        <v>16</v>
      </c>
      <c r="B25" s="28" t="s">
        <v>29</v>
      </c>
      <c r="C25" s="28" t="s">
        <v>63</v>
      </c>
      <c r="D25" s="14">
        <v>15</v>
      </c>
      <c r="E25" s="16">
        <v>5</v>
      </c>
      <c r="F25" s="13">
        <v>0</v>
      </c>
      <c r="G25" s="13">
        <v>5</v>
      </c>
      <c r="H25" s="13">
        <v>4</v>
      </c>
      <c r="I25" s="10">
        <f t="shared" si="2"/>
        <v>14</v>
      </c>
      <c r="J25" s="10">
        <f t="shared" si="3"/>
        <v>29</v>
      </c>
      <c r="K25" s="40">
        <v>4</v>
      </c>
      <c r="P25" t="s">
        <v>11</v>
      </c>
    </row>
    <row r="26" spans="1:12" ht="12" customHeight="1">
      <c r="A26" s="35">
        <v>2</v>
      </c>
      <c r="B26" s="27" t="s">
        <v>51</v>
      </c>
      <c r="C26" s="27" t="s">
        <v>57</v>
      </c>
      <c r="D26" s="14">
        <v>14</v>
      </c>
      <c r="E26" s="16">
        <v>5</v>
      </c>
      <c r="F26" s="13">
        <v>0</v>
      </c>
      <c r="G26" s="13">
        <v>5</v>
      </c>
      <c r="H26" s="13">
        <v>3</v>
      </c>
      <c r="I26" s="10">
        <f t="shared" si="2"/>
        <v>13</v>
      </c>
      <c r="J26" s="10">
        <f t="shared" si="3"/>
        <v>27</v>
      </c>
      <c r="K26" s="40">
        <v>5</v>
      </c>
      <c r="L26" s="3"/>
    </row>
    <row r="27" spans="1:11" ht="12" customHeight="1">
      <c r="A27" s="18">
        <v>16</v>
      </c>
      <c r="B27" s="28" t="s">
        <v>27</v>
      </c>
      <c r="C27" s="28" t="s">
        <v>73</v>
      </c>
      <c r="D27" s="14">
        <v>18</v>
      </c>
      <c r="E27" s="16">
        <v>0</v>
      </c>
      <c r="F27" s="13">
        <v>0</v>
      </c>
      <c r="G27" s="13">
        <v>0</v>
      </c>
      <c r="H27" s="13">
        <v>0</v>
      </c>
      <c r="I27" s="10">
        <f t="shared" si="2"/>
        <v>0</v>
      </c>
      <c r="J27" s="10">
        <f t="shared" si="3"/>
        <v>18</v>
      </c>
      <c r="K27" s="40">
        <v>6</v>
      </c>
    </row>
    <row r="28" spans="1:12" ht="12" customHeight="1">
      <c r="A28" s="18" t="s">
        <v>19</v>
      </c>
      <c r="B28" s="36" t="s">
        <v>67</v>
      </c>
      <c r="C28" s="36" t="s">
        <v>68</v>
      </c>
      <c r="D28" s="14">
        <v>6</v>
      </c>
      <c r="E28" s="16">
        <v>4</v>
      </c>
      <c r="F28" s="13">
        <v>0</v>
      </c>
      <c r="G28" s="13">
        <v>5</v>
      </c>
      <c r="H28" s="13">
        <v>2</v>
      </c>
      <c r="I28" s="10">
        <f t="shared" si="2"/>
        <v>11</v>
      </c>
      <c r="J28" s="10">
        <f t="shared" si="3"/>
        <v>17</v>
      </c>
      <c r="K28" s="40">
        <v>7</v>
      </c>
      <c r="L28" s="3"/>
    </row>
    <row r="29" spans="1:15" ht="12" customHeight="1">
      <c r="A29" s="18">
        <v>3</v>
      </c>
      <c r="B29" s="28" t="s">
        <v>58</v>
      </c>
      <c r="C29" s="28" t="s">
        <v>59</v>
      </c>
      <c r="D29" s="14">
        <v>13</v>
      </c>
      <c r="E29" s="16">
        <v>1</v>
      </c>
      <c r="F29" s="13">
        <v>0</v>
      </c>
      <c r="G29" s="13">
        <v>1</v>
      </c>
      <c r="H29" s="13">
        <v>0</v>
      </c>
      <c r="I29" s="10">
        <f t="shared" si="2"/>
        <v>2</v>
      </c>
      <c r="J29" s="10">
        <f t="shared" si="3"/>
        <v>15</v>
      </c>
      <c r="K29" s="40" t="s">
        <v>78</v>
      </c>
      <c r="L29" s="58"/>
      <c r="M29" s="57"/>
      <c r="N29" s="57"/>
      <c r="O29" s="57"/>
    </row>
    <row r="30" spans="1:11" ht="12" customHeight="1">
      <c r="A30" s="18" t="s">
        <v>13</v>
      </c>
      <c r="B30" s="27" t="s">
        <v>43</v>
      </c>
      <c r="C30" s="27" t="s">
        <v>60</v>
      </c>
      <c r="D30" s="14">
        <v>11</v>
      </c>
      <c r="E30" s="16">
        <v>0</v>
      </c>
      <c r="F30" s="13">
        <v>0</v>
      </c>
      <c r="G30" s="13">
        <v>3</v>
      </c>
      <c r="H30" s="13">
        <v>1</v>
      </c>
      <c r="I30" s="10">
        <f t="shared" si="2"/>
        <v>4</v>
      </c>
      <c r="J30" s="10">
        <f t="shared" si="3"/>
        <v>15</v>
      </c>
      <c r="K30" s="40" t="s">
        <v>78</v>
      </c>
    </row>
    <row r="31" spans="1:16" ht="12" customHeight="1">
      <c r="A31" s="18" t="s">
        <v>15</v>
      </c>
      <c r="B31" s="27" t="s">
        <v>61</v>
      </c>
      <c r="C31" s="27" t="s">
        <v>62</v>
      </c>
      <c r="D31" s="21">
        <v>15</v>
      </c>
      <c r="E31" s="23">
        <v>0</v>
      </c>
      <c r="F31" s="23">
        <v>0</v>
      </c>
      <c r="G31" s="23">
        <v>0</v>
      </c>
      <c r="H31" s="23">
        <v>0</v>
      </c>
      <c r="I31" s="10">
        <f t="shared" si="2"/>
        <v>0</v>
      </c>
      <c r="J31" s="10">
        <f t="shared" si="3"/>
        <v>15</v>
      </c>
      <c r="K31" s="40" t="s">
        <v>78</v>
      </c>
      <c r="L31" s="56"/>
      <c r="M31" s="57"/>
      <c r="N31" s="57"/>
      <c r="O31" s="57"/>
      <c r="P31" s="57"/>
    </row>
    <row r="32" spans="1:12" ht="12" customHeight="1">
      <c r="A32" s="18" t="s">
        <v>18</v>
      </c>
      <c r="B32" s="28" t="s">
        <v>65</v>
      </c>
      <c r="C32" s="28" t="s">
        <v>66</v>
      </c>
      <c r="D32" s="14">
        <v>5</v>
      </c>
      <c r="E32" s="16">
        <v>3</v>
      </c>
      <c r="F32" s="13">
        <v>0</v>
      </c>
      <c r="G32" s="13">
        <v>5</v>
      </c>
      <c r="H32" s="13">
        <v>1</v>
      </c>
      <c r="I32" s="10">
        <f t="shared" si="2"/>
        <v>9</v>
      </c>
      <c r="J32" s="10">
        <f t="shared" si="3"/>
        <v>14</v>
      </c>
      <c r="K32" s="40" t="s">
        <v>79</v>
      </c>
      <c r="L32" s="3"/>
    </row>
    <row r="33" spans="1:12" ht="12" customHeight="1">
      <c r="A33" s="18" t="s">
        <v>20</v>
      </c>
      <c r="B33" s="28" t="s">
        <v>41</v>
      </c>
      <c r="C33" s="28" t="s">
        <v>69</v>
      </c>
      <c r="D33" s="15">
        <v>14</v>
      </c>
      <c r="E33" s="38">
        <v>0</v>
      </c>
      <c r="F33" s="39">
        <v>0</v>
      </c>
      <c r="G33" s="39">
        <v>0</v>
      </c>
      <c r="H33" s="39">
        <v>0</v>
      </c>
      <c r="I33" s="10">
        <f t="shared" si="2"/>
        <v>0</v>
      </c>
      <c r="J33" s="10">
        <f t="shared" si="3"/>
        <v>14</v>
      </c>
      <c r="K33" s="40" t="s">
        <v>79</v>
      </c>
      <c r="L33" s="3"/>
    </row>
    <row r="34" spans="1:12" ht="12" customHeight="1">
      <c r="A34" s="18">
        <v>15</v>
      </c>
      <c r="B34" s="28" t="s">
        <v>28</v>
      </c>
      <c r="C34" s="28" t="s">
        <v>72</v>
      </c>
      <c r="D34" s="15">
        <v>14</v>
      </c>
      <c r="E34" s="20">
        <v>0</v>
      </c>
      <c r="F34" s="15">
        <v>0</v>
      </c>
      <c r="G34" s="15">
        <v>0</v>
      </c>
      <c r="H34" s="15">
        <v>0</v>
      </c>
      <c r="I34" s="10">
        <f t="shared" si="2"/>
        <v>0</v>
      </c>
      <c r="J34" s="10">
        <f t="shared" si="3"/>
        <v>14</v>
      </c>
      <c r="K34" s="40" t="s">
        <v>79</v>
      </c>
      <c r="L34" s="3"/>
    </row>
    <row r="35" spans="1:12" ht="12" customHeight="1">
      <c r="A35" s="26">
        <v>13</v>
      </c>
      <c r="B35" s="29" t="s">
        <v>26</v>
      </c>
      <c r="C35" s="29" t="s">
        <v>71</v>
      </c>
      <c r="D35" s="15">
        <v>13</v>
      </c>
      <c r="E35" s="20">
        <v>0</v>
      </c>
      <c r="F35" s="15">
        <v>0</v>
      </c>
      <c r="G35" s="15">
        <v>0</v>
      </c>
      <c r="H35" s="15">
        <v>0</v>
      </c>
      <c r="I35" s="10">
        <f t="shared" si="2"/>
        <v>0</v>
      </c>
      <c r="J35" s="10">
        <f t="shared" si="3"/>
        <v>13</v>
      </c>
      <c r="K35" s="40">
        <v>14</v>
      </c>
      <c r="L35" s="3"/>
    </row>
    <row r="36" spans="1:12" ht="12" customHeight="1">
      <c r="A36" s="26" t="s">
        <v>14</v>
      </c>
      <c r="B36" s="27" t="s">
        <v>27</v>
      </c>
      <c r="C36" s="27" t="s">
        <v>55</v>
      </c>
      <c r="D36" s="15">
        <v>12</v>
      </c>
      <c r="E36" s="20">
        <v>0</v>
      </c>
      <c r="F36" s="15">
        <v>0</v>
      </c>
      <c r="G36" s="15">
        <v>0</v>
      </c>
      <c r="H36" s="15">
        <v>0</v>
      </c>
      <c r="I36" s="10">
        <f t="shared" si="2"/>
        <v>0</v>
      </c>
      <c r="J36" s="10">
        <f t="shared" si="3"/>
        <v>12</v>
      </c>
      <c r="K36" s="40" t="s">
        <v>80</v>
      </c>
      <c r="L36" s="3"/>
    </row>
    <row r="37" spans="1:14" ht="12" customHeight="1">
      <c r="A37" s="26">
        <v>17</v>
      </c>
      <c r="B37" s="27" t="s">
        <v>41</v>
      </c>
      <c r="C37" s="27" t="s">
        <v>74</v>
      </c>
      <c r="D37" s="15">
        <v>12</v>
      </c>
      <c r="E37" s="20">
        <v>0</v>
      </c>
      <c r="F37" s="15">
        <v>0</v>
      </c>
      <c r="G37" s="15">
        <v>0</v>
      </c>
      <c r="H37" s="15">
        <v>0</v>
      </c>
      <c r="I37" s="10">
        <f t="shared" si="2"/>
        <v>0</v>
      </c>
      <c r="J37" s="10">
        <f t="shared" si="3"/>
        <v>12</v>
      </c>
      <c r="K37" s="40" t="s">
        <v>80</v>
      </c>
      <c r="L37" s="3"/>
      <c r="N37" t="s">
        <v>11</v>
      </c>
    </row>
    <row r="38" spans="1:12" ht="12" customHeight="1">
      <c r="A38" s="26" t="s">
        <v>21</v>
      </c>
      <c r="B38" s="28" t="s">
        <v>28</v>
      </c>
      <c r="C38" s="28" t="s">
        <v>70</v>
      </c>
      <c r="D38" s="15">
        <v>11</v>
      </c>
      <c r="E38" s="37">
        <v>0</v>
      </c>
      <c r="F38" s="37">
        <v>0</v>
      </c>
      <c r="G38" s="37">
        <v>0</v>
      </c>
      <c r="H38" s="37">
        <v>0</v>
      </c>
      <c r="I38" s="10">
        <f t="shared" si="2"/>
        <v>0</v>
      </c>
      <c r="J38" s="10">
        <f t="shared" si="3"/>
        <v>11</v>
      </c>
      <c r="K38" s="40">
        <v>17</v>
      </c>
      <c r="L38" s="3"/>
    </row>
    <row r="39" spans="1:11" ht="12" customHeight="1" thickBot="1">
      <c r="A39" s="25">
        <v>18</v>
      </c>
      <c r="B39" s="32" t="s">
        <v>43</v>
      </c>
      <c r="C39" s="32" t="s">
        <v>75</v>
      </c>
      <c r="D39" s="22">
        <v>7</v>
      </c>
      <c r="E39" s="24">
        <v>0</v>
      </c>
      <c r="F39" s="22">
        <v>0</v>
      </c>
      <c r="G39" s="22">
        <v>0</v>
      </c>
      <c r="H39" s="22">
        <v>0</v>
      </c>
      <c r="I39" s="11">
        <f t="shared" si="2"/>
        <v>0</v>
      </c>
      <c r="J39" s="11">
        <f t="shared" si="3"/>
        <v>7</v>
      </c>
      <c r="K39" s="42">
        <v>18</v>
      </c>
    </row>
    <row r="40" spans="2:8" ht="12.75">
      <c r="B40" s="8"/>
      <c r="C40" s="8"/>
      <c r="D40" s="8"/>
      <c r="E40" s="2"/>
      <c r="H40" s="3" t="s">
        <v>11</v>
      </c>
    </row>
    <row r="41" spans="2:10" ht="12.75">
      <c r="B41" s="49"/>
      <c r="C41" s="49"/>
      <c r="D41" s="49"/>
      <c r="E41" s="49"/>
      <c r="F41" s="47"/>
      <c r="G41" s="47"/>
      <c r="I41" s="48"/>
      <c r="J41" s="48"/>
    </row>
  </sheetData>
  <sheetProtection/>
  <mergeCells count="18">
    <mergeCell ref="L29:O29"/>
    <mergeCell ref="L31:P31"/>
    <mergeCell ref="B21:C21"/>
    <mergeCell ref="L24:S24"/>
    <mergeCell ref="F41:G41"/>
    <mergeCell ref="I41:J41"/>
    <mergeCell ref="B41:E41"/>
    <mergeCell ref="A1:K1"/>
    <mergeCell ref="A2:F2"/>
    <mergeCell ref="A20:E20"/>
    <mergeCell ref="B3:C3"/>
    <mergeCell ref="I2:K2"/>
    <mergeCell ref="L5:S5"/>
    <mergeCell ref="L6:S6"/>
    <mergeCell ref="L4:S4"/>
    <mergeCell ref="L22:S22"/>
    <mergeCell ref="L23:O23"/>
    <mergeCell ref="L12:P12"/>
  </mergeCells>
  <printOptions/>
  <pageMargins left="0.9448818897637796" right="0.5511811023622047" top="0.1968503937007874" bottom="0.196850393700787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spse</dc:creator>
  <cp:keywords/>
  <dc:description/>
  <cp:lastModifiedBy>MandM</cp:lastModifiedBy>
  <cp:lastPrinted>2019-11-28T11:26:34Z</cp:lastPrinted>
  <dcterms:created xsi:type="dcterms:W3CDTF">2008-11-04T09:08:57Z</dcterms:created>
  <dcterms:modified xsi:type="dcterms:W3CDTF">2019-11-28T18:57:13Z</dcterms:modified>
  <cp:category/>
  <cp:version/>
  <cp:contentType/>
  <cp:contentStatus/>
</cp:coreProperties>
</file>